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arita\Desktop\"/>
    </mc:Choice>
  </mc:AlternateContent>
  <bookViews>
    <workbookView xWindow="0" yWindow="0" windowWidth="23040" windowHeight="10650"/>
  </bookViews>
  <sheets>
    <sheet name=" prašymai " sheetId="15" r:id="rId1"/>
    <sheet name="Lapas2" sheetId="2" r:id="rId2"/>
    <sheet name="Lapas3" sheetId="3" r:id="rId3"/>
  </sheets>
  <definedNames>
    <definedName name="_ftn1" localSheetId="0">' prašymai '!$F$25</definedName>
    <definedName name="_ftnref1" localSheetId="0">' prašymai 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4" i="15" l="1"/>
  <c r="E34" i="15" l="1"/>
  <c r="E36" i="15" l="1"/>
  <c r="F34" i="15"/>
</calcChain>
</file>

<file path=xl/sharedStrings.xml><?xml version="1.0" encoding="utf-8"?>
<sst xmlns="http://schemas.openxmlformats.org/spreadsheetml/2006/main" count="116" uniqueCount="105">
  <si>
    <t>Eil. Nr.</t>
  </si>
  <si>
    <t>Įstaiga</t>
  </si>
  <si>
    <t>Iš viso prašoma</t>
  </si>
  <si>
    <t>Paskirtis, tūkst. eurų</t>
  </si>
  <si>
    <t>Poreikis, tūkst. eurų</t>
  </si>
  <si>
    <t>Plungės r. Alsėdžių Stanislovo Narutavičiaus gimnazija</t>
  </si>
  <si>
    <t>Plungės akademiko Adolfo Jucio progimnazija</t>
  </si>
  <si>
    <t>Plungės „Ryto“ pagrindinė mokykla</t>
  </si>
  <si>
    <t>Plungės „Saulės“ gimnazija</t>
  </si>
  <si>
    <t>Plungės Senamiesčio mokykla</t>
  </si>
  <si>
    <t>Plungės lopšelis-darželis „Raudonkepuraitė“</t>
  </si>
  <si>
    <t>Plungės lopšelis-darželis „Rūtelė“</t>
  </si>
  <si>
    <t>Plungės rajono savivaldybės Žlibinų kultūros centras</t>
  </si>
  <si>
    <t>Plungės paslaugų ir švietimo pagalbos centras</t>
  </si>
  <si>
    <t>Rašto data</t>
  </si>
  <si>
    <t>Rašto numeris "Kontoroje"</t>
  </si>
  <si>
    <t>Plungės viešoji biblioteka</t>
  </si>
  <si>
    <t>AG-3452</t>
  </si>
  <si>
    <t>AG-3560</t>
  </si>
  <si>
    <t>AG-3559</t>
  </si>
  <si>
    <t>AG-3395</t>
  </si>
  <si>
    <t>Sergančių cukriniu diabetu klubas</t>
  </si>
  <si>
    <t>AG-2968</t>
  </si>
  <si>
    <t>Transporto paslaugų teikimui ( 06. mėn. leista 2 tūkst. eurų persikelti iš IV ketv.) IV ketv. liko 1 tūkst.eurų</t>
  </si>
  <si>
    <t>AG-2483</t>
  </si>
  <si>
    <t>AG-2447</t>
  </si>
  <si>
    <t>AG-1328</t>
  </si>
  <si>
    <t>AG-1820</t>
  </si>
  <si>
    <t>TK-47</t>
  </si>
  <si>
    <t>Kaimo reikalų komiteto protokolas</t>
  </si>
  <si>
    <t>Didinti finansavimą kelių priežiūrai</t>
  </si>
  <si>
    <t>Įpareigoti SRC nupirkti švieslentę ir įsipareigoti kompensuoti panaudotas  1,8 tūkst. eurų (SRC raštas AG-2236)</t>
  </si>
  <si>
    <t>Alsėdžių seniūnija</t>
  </si>
  <si>
    <t>A20-243</t>
  </si>
  <si>
    <t>AG-3906</t>
  </si>
  <si>
    <t>Žoliapjovė - 0,4, stogo remontas -0,5, nešiojamas kompiuteris- 0,7</t>
  </si>
  <si>
    <t>Platelių seniūnija</t>
  </si>
  <si>
    <t>A20-1736</t>
  </si>
  <si>
    <t>AG-3931</t>
  </si>
  <si>
    <t>AG-3975</t>
  </si>
  <si>
    <t>Tilto atnaujinimui - 19,0, apšvietimo projektavimui - 6,0</t>
  </si>
  <si>
    <t>Transporto išl.aidoms, vykstant į rajono sporto varžybas</t>
  </si>
  <si>
    <t>Nuo rugsėjo mėnesio valgyklos plotams valyti įsteigta 0,5 valytojos etato, lėšos neskirtos</t>
  </si>
  <si>
    <t xml:space="preserve">Kanalizacijos vamzdynų remontui. Darbai atlikti ir apmokėti iš įstaigos kitų straipsnių, bet prašo kompensuoti. </t>
  </si>
  <si>
    <t>Universalios sporto aikštelės įrengimo darbams, 20 proc.  prisidėjimas prie gauto finansavimo</t>
  </si>
  <si>
    <t>Jungtinio Ekonomikos, finansų ir biudžeto bei vietos ūkio ir ekologijos komitetų posėdžio protokolas</t>
  </si>
  <si>
    <t>TK-49</t>
  </si>
  <si>
    <t>AG-4023</t>
  </si>
  <si>
    <t>A20-1831</t>
  </si>
  <si>
    <t>Pastato adr. Platelių g. 9b vienos sienos lietaus nuvedimo sistemai įrengti ir sienos remontui</t>
  </si>
  <si>
    <t>Duomenų sistemos programai pirkti. Prašoma dar po 80 eurų mėnesiniam duomenų sistemos administravimo mokesčiui</t>
  </si>
  <si>
    <t>Strateginio planavimo ir investicijų skyriaus raštas</t>
  </si>
  <si>
    <t>A20-1832</t>
  </si>
  <si>
    <t>Projektui "Bendruomeninių apgyvendinimo bei užimtumo paslaugų asmenims su proto ir psichikos negalia plėtra Plungės rajone"</t>
  </si>
  <si>
    <t>AG-3180</t>
  </si>
  <si>
    <t>VšĮ "Plungės futbolas"</t>
  </si>
  <si>
    <t>Pastabos</t>
  </si>
  <si>
    <t>Numatyti sprendimo projekte, tūkst. eurų</t>
  </si>
  <si>
    <t>"Saulės" gimnazijos skyriaus erdvių remontui ir kt. (kai kurios sumos prašyme nenumatytos)</t>
  </si>
  <si>
    <t>Valgyklos salės ir muziejaus remontui. Suma nenumatyta</t>
  </si>
  <si>
    <t>Prašymas iš kovo mėnesio, finansuoti iš lėšų, skirtų įstaigos  veiklai</t>
  </si>
  <si>
    <t>Formuojant 2024 metų biudžetą, bus numatyti didesni valomi plotai ir skirtas finansavimas</t>
  </si>
  <si>
    <t>Numatyti, kai bus dar kartą skirstomos papildomos lėšos</t>
  </si>
  <si>
    <t>Lėšas skirti, kai Taryboje bus patvirtinta tvarka</t>
  </si>
  <si>
    <t>Jeigu Taryba patikslins tvarką, kelionės išlaidoms 2023 m. reikės 800 eurų, planuojant 2024 metų biudžetą - iki 5 tūkst. eurų</t>
  </si>
  <si>
    <t>Nešiojamam kompiuteriui nenumatyti</t>
  </si>
  <si>
    <t>Dėl apšvietimo dar svarstyti ir rasti optimaliausius sprendimus</t>
  </si>
  <si>
    <t>Miestelio aplinkkelio gatvės atšakos (PL0076) remontui</t>
  </si>
  <si>
    <t xml:space="preserve">L.d. "Raudonkepuraitės" aikštelės asfaltavimo darbai </t>
  </si>
  <si>
    <t>Skirstomos viršplaninės pajamos</t>
  </si>
  <si>
    <t>2023 m. gauti raštai dėl biudžeto lėšų skyrimo ir lėšų paskirstymas</t>
  </si>
  <si>
    <t>Lėšos numatytos priemonėje "Savivaldybės vietinės reikšmės keliams (gatvėms) tiesti, taisyti, prižiūrėti ir saugaus eismo sąlygoms užtikrinti (TP)" KPP lėšos</t>
  </si>
  <si>
    <t>Platelių meno mokykla</t>
  </si>
  <si>
    <t>AG-4045</t>
  </si>
  <si>
    <t>AG-4078</t>
  </si>
  <si>
    <t xml:space="preserve">   iš jų  GPM</t>
  </si>
  <si>
    <t xml:space="preserve">  vietine rinkliava</t>
  </si>
  <si>
    <t xml:space="preserve">  Ilgalaikio materialiojo turto realizavimo pajamos </t>
  </si>
  <si>
    <t xml:space="preserve">  Europos Sąjungos, kitos tarptautinės finansinės paramos  lėšos</t>
  </si>
  <si>
    <t>Etatai nuo rugsėjo 1 d."Vėrinėlio" skyriuje (buvusiose M. Valančiaus pradinės mokyklos II aukšte).</t>
  </si>
  <si>
    <t>Skaičiuoti poreikį, teikti prašymus su reikiamu finansavimu, planuojant 2024 m. biudžetą</t>
  </si>
  <si>
    <t>Skirti lėšas programai pirkti, programos administravimo mokestis - iš lėšų, skirtų įstaigos veiklai</t>
  </si>
  <si>
    <t>AG-4095</t>
  </si>
  <si>
    <t>AG-4096</t>
  </si>
  <si>
    <t>AG-1821</t>
  </si>
  <si>
    <t>Mokyklos I aukšto tualetų remontui buvo prašoma 33,2 tūkst. eurų</t>
  </si>
  <si>
    <t>Buvusios Žem.Kalvarijos kultūros centro kavinukės patalpų, adr. Gardų a. 9 pritaikymui meno mokyklos veiklai (buvo prašoma 21,9 tūkst. eurų)</t>
  </si>
  <si>
    <t>Nuspręsta skirti 10,0 tūkst. II aukšto tęstiniam remontui</t>
  </si>
  <si>
    <t>Sanitarinių patalpų pusrūsyje įrengimui. (Prašoma 33,2 tūkst. eurų)</t>
  </si>
  <si>
    <t>Lėšas skirti kelių priežiūrai Kulių seniūnijoje. Didinti priemonėje "Savivaldybės vietinės reikšmės keliams (gatvėms) tiesti, taisyti, prižiūrėti ir saugaus eismo sąlygoms užtikrinti (TP)</t>
  </si>
  <si>
    <t>Sporto ir rekreacijos centras</t>
  </si>
  <si>
    <t>AG-4091</t>
  </si>
  <si>
    <t>Nuspręsta skirti 30,0 tūkst. eurų dar pakeičiant ir langus</t>
  </si>
  <si>
    <t>Laiptų kosmetiniam remontui skirti 2,0 tūkst. eurų</t>
  </si>
  <si>
    <t>Patikslintas raštas  strateginio plano ir biudžeto keitimui</t>
  </si>
  <si>
    <t>Nuspręsta tuo pačiu remontuoti ir lubas ir skirti dar 10,0 tūkst. eurų</t>
  </si>
  <si>
    <t>2023-07-007</t>
  </si>
  <si>
    <t>Laiptų remonto darbams prašoma 4,1</t>
  </si>
  <si>
    <t>susirašinėjimas elektrininiu paštu</t>
  </si>
  <si>
    <t>AG-4119</t>
  </si>
  <si>
    <t>AG-4113</t>
  </si>
  <si>
    <t>Pateiktas raštas  strateginio plano ir biudžeto keitimui</t>
  </si>
  <si>
    <t>AG-4115</t>
  </si>
  <si>
    <t>1 lentelė</t>
  </si>
  <si>
    <t>Sanitarinių mazgų tvarkymui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</si>
</sst>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0" xfId="0" applyFill="1"/>
    <xf numFmtId="0" fontId="2" fillId="0" borderId="1" xfId="0" applyFont="1" applyFill="1" applyBorder="1" applyAlignment="1">
      <alignment horizontal="right"/>
    </xf>
    <xf numFmtId="0" fontId="2" fillId="0" borderId="0" xfId="0" applyFont="1" applyFill="1"/>
    <xf numFmtId="0" fontId="3" fillId="0" borderId="2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 wrapText="1"/>
    </xf>
    <xf numFmtId="14" fontId="2" fillId="0" borderId="4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4" fontId="2" fillId="0" borderId="2" xfId="0" applyNumberFormat="1" applyFont="1" applyFill="1" applyBorder="1" applyAlignment="1">
      <alignment horizontal="left" wrapText="1"/>
    </xf>
    <xf numFmtId="14" fontId="2" fillId="0" borderId="6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5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/>
    </xf>
    <xf numFmtId="14" fontId="2" fillId="0" borderId="1" xfId="0" applyNumberFormat="1" applyFont="1" applyFill="1" applyBorder="1" applyAlignment="1">
      <alignment horizontal="left" wrapText="1"/>
    </xf>
    <xf numFmtId="0" fontId="4" fillId="0" borderId="2" xfId="0" applyFont="1" applyFill="1" applyBorder="1"/>
    <xf numFmtId="0" fontId="5" fillId="0" borderId="1" xfId="0" applyFont="1" applyFill="1" applyBorder="1"/>
    <xf numFmtId="0" fontId="2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 applyAlignment="1">
      <alignment horizontal="left" wrapText="1"/>
    </xf>
    <xf numFmtId="164" fontId="2" fillId="0" borderId="0" xfId="0" applyNumberFormat="1" applyFont="1" applyFill="1"/>
    <xf numFmtId="0" fontId="2" fillId="0" borderId="0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/>
    <xf numFmtId="0" fontId="2" fillId="0" borderId="2" xfId="0" applyFont="1" applyFill="1" applyBorder="1" applyAlignment="1">
      <alignment horizontal="left" wrapText="1"/>
    </xf>
    <xf numFmtId="164" fontId="4" fillId="3" borderId="1" xfId="0" applyNumberFormat="1" applyFont="1" applyFill="1" applyBorder="1"/>
    <xf numFmtId="0" fontId="2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0" fontId="2" fillId="3" borderId="4" xfId="0" applyFont="1" applyFill="1" applyBorder="1" applyAlignment="1">
      <alignment horizontal="left" wrapText="1"/>
    </xf>
    <xf numFmtId="14" fontId="2" fillId="3" borderId="2" xfId="0" applyNumberFormat="1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2" fillId="3" borderId="1" xfId="0" applyFont="1" applyFill="1" applyBorder="1"/>
    <xf numFmtId="164" fontId="2" fillId="3" borderId="1" xfId="0" applyNumberFormat="1" applyFont="1" applyFill="1" applyBorder="1"/>
    <xf numFmtId="0" fontId="6" fillId="3" borderId="1" xfId="0" applyFont="1" applyFill="1" applyBorder="1"/>
    <xf numFmtId="0" fontId="2" fillId="0" borderId="4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horizontal="right" wrapText="1"/>
    </xf>
    <xf numFmtId="0" fontId="2" fillId="0" borderId="5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4" fontId="2" fillId="3" borderId="4" xfId="0" applyNumberFormat="1" applyFont="1" applyFill="1" applyBorder="1" applyAlignment="1">
      <alignment horizontal="right"/>
    </xf>
    <xf numFmtId="164" fontId="2" fillId="3" borderId="5" xfId="0" applyNumberFormat="1" applyFont="1" applyFill="1" applyBorder="1" applyAlignment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H49"/>
  <sheetViews>
    <sheetView tabSelected="1" zoomScale="80" zoomScaleNormal="80" workbookViewId="0">
      <selection activeCell="G34" sqref="G34"/>
    </sheetView>
  </sheetViews>
  <sheetFormatPr defaultColWidth="9.140625" defaultRowHeight="15" x14ac:dyDescent="0.25"/>
  <cols>
    <col min="1" max="1" width="4.85546875" style="25" customWidth="1"/>
    <col min="2" max="2" width="15.7109375" style="25" customWidth="1"/>
    <col min="3" max="3" width="17.28515625" style="25" customWidth="1"/>
    <col min="4" max="4" width="28.7109375" style="25" customWidth="1"/>
    <col min="5" max="5" width="9.28515625" style="3" customWidth="1"/>
    <col min="6" max="6" width="64.28515625" style="3" customWidth="1"/>
    <col min="7" max="7" width="15.140625" style="3" customWidth="1"/>
    <col min="8" max="8" width="56.28515625" style="3" customWidth="1"/>
    <col min="9" max="16384" width="9.140625" style="3"/>
  </cols>
  <sheetData>
    <row r="1" spans="1:8" x14ac:dyDescent="0.25">
      <c r="H1" s="40" t="s">
        <v>103</v>
      </c>
    </row>
    <row r="2" spans="1:8" x14ac:dyDescent="0.25">
      <c r="A2" s="48" t="s">
        <v>70</v>
      </c>
      <c r="B2" s="48"/>
      <c r="C2" s="48"/>
      <c r="D2" s="48"/>
      <c r="E2" s="48"/>
      <c r="F2" s="48"/>
      <c r="G2" s="48"/>
      <c r="H2" s="48"/>
    </row>
    <row r="3" spans="1:8" ht="58.5" customHeight="1" x14ac:dyDescent="0.25">
      <c r="A3" s="4" t="s">
        <v>0</v>
      </c>
      <c r="B3" s="4" t="s">
        <v>14</v>
      </c>
      <c r="C3" s="4" t="s">
        <v>15</v>
      </c>
      <c r="D3" s="5" t="s">
        <v>1</v>
      </c>
      <c r="E3" s="6" t="s">
        <v>4</v>
      </c>
      <c r="F3" s="4" t="s">
        <v>3</v>
      </c>
      <c r="G3" s="7" t="s">
        <v>57</v>
      </c>
      <c r="H3" s="8" t="s">
        <v>56</v>
      </c>
    </row>
    <row r="4" spans="1:8" ht="31.9" customHeight="1" x14ac:dyDescent="0.25">
      <c r="A4" s="9">
        <v>1</v>
      </c>
      <c r="B4" s="10">
        <v>44986</v>
      </c>
      <c r="C4" s="9" t="s">
        <v>26</v>
      </c>
      <c r="D4" s="9" t="s">
        <v>5</v>
      </c>
      <c r="E4" s="2">
        <v>0.3</v>
      </c>
      <c r="F4" s="11" t="s">
        <v>41</v>
      </c>
      <c r="G4" s="44"/>
      <c r="H4" s="13" t="s">
        <v>60</v>
      </c>
    </row>
    <row r="5" spans="1:8" ht="33" customHeight="1" x14ac:dyDescent="0.25">
      <c r="A5" s="9">
        <v>2</v>
      </c>
      <c r="B5" s="14">
        <v>45089</v>
      </c>
      <c r="C5" s="9" t="s">
        <v>18</v>
      </c>
      <c r="D5" s="13" t="s">
        <v>6</v>
      </c>
      <c r="E5" s="2"/>
      <c r="F5" s="11" t="s">
        <v>59</v>
      </c>
      <c r="G5" s="44"/>
      <c r="H5" s="49" t="s">
        <v>80</v>
      </c>
    </row>
    <row r="6" spans="1:8" ht="29.25" customHeight="1" x14ac:dyDescent="0.25">
      <c r="A6" s="9">
        <v>3</v>
      </c>
      <c r="B6" s="14">
        <v>45089</v>
      </c>
      <c r="C6" s="9" t="s">
        <v>19</v>
      </c>
      <c r="D6" s="13" t="s">
        <v>6</v>
      </c>
      <c r="E6" s="2"/>
      <c r="F6" s="11" t="s">
        <v>58</v>
      </c>
      <c r="G6" s="44"/>
      <c r="H6" s="50"/>
    </row>
    <row r="7" spans="1:8" ht="33" customHeight="1" x14ac:dyDescent="0.25">
      <c r="A7" s="9">
        <v>4</v>
      </c>
      <c r="B7" s="15">
        <v>45082</v>
      </c>
      <c r="C7" s="9" t="s">
        <v>17</v>
      </c>
      <c r="D7" s="13" t="s">
        <v>7</v>
      </c>
      <c r="E7" s="2">
        <v>1.7</v>
      </c>
      <c r="F7" s="11" t="s">
        <v>42</v>
      </c>
      <c r="G7" s="44"/>
      <c r="H7" s="13" t="s">
        <v>61</v>
      </c>
    </row>
    <row r="8" spans="1:8" ht="30" customHeight="1" x14ac:dyDescent="0.25">
      <c r="A8" s="47">
        <v>5</v>
      </c>
      <c r="B8" s="15">
        <v>45105</v>
      </c>
      <c r="C8" s="9" t="s">
        <v>38</v>
      </c>
      <c r="D8" s="49" t="s">
        <v>8</v>
      </c>
      <c r="E8" s="2"/>
      <c r="F8" s="11" t="s">
        <v>88</v>
      </c>
      <c r="G8" s="44"/>
      <c r="H8" s="16" t="s">
        <v>95</v>
      </c>
    </row>
    <row r="9" spans="1:8" ht="30" customHeight="1" x14ac:dyDescent="0.25">
      <c r="A9" s="47">
        <v>6</v>
      </c>
      <c r="B9" s="15">
        <v>45112</v>
      </c>
      <c r="C9" s="34" t="s">
        <v>74</v>
      </c>
      <c r="D9" s="50"/>
      <c r="E9" s="2">
        <v>43.2</v>
      </c>
      <c r="F9" s="11" t="s">
        <v>94</v>
      </c>
      <c r="G9" s="44">
        <v>43.2</v>
      </c>
      <c r="H9" s="12"/>
    </row>
    <row r="10" spans="1:8" ht="28.15" customHeight="1" x14ac:dyDescent="0.25">
      <c r="A10" s="47">
        <v>7</v>
      </c>
      <c r="B10" s="15">
        <v>45009</v>
      </c>
      <c r="C10" s="9" t="s">
        <v>27</v>
      </c>
      <c r="D10" s="49" t="s">
        <v>9</v>
      </c>
      <c r="E10" s="62">
        <v>10</v>
      </c>
      <c r="F10" s="11" t="s">
        <v>85</v>
      </c>
      <c r="G10" s="45"/>
      <c r="H10" s="16" t="s">
        <v>87</v>
      </c>
    </row>
    <row r="11" spans="1:8" ht="28.15" customHeight="1" x14ac:dyDescent="0.25">
      <c r="A11" s="47">
        <v>8</v>
      </c>
      <c r="B11" s="15">
        <v>45114</v>
      </c>
      <c r="C11" s="35" t="s">
        <v>84</v>
      </c>
      <c r="D11" s="50"/>
      <c r="E11" s="63"/>
      <c r="F11" s="11" t="s">
        <v>94</v>
      </c>
      <c r="G11" s="45">
        <v>10</v>
      </c>
      <c r="H11" s="16" t="s">
        <v>104</v>
      </c>
    </row>
    <row r="12" spans="1:8" ht="31.5" customHeight="1" x14ac:dyDescent="0.25">
      <c r="A12" s="47">
        <v>9</v>
      </c>
      <c r="B12" s="15">
        <v>45079</v>
      </c>
      <c r="C12" s="9" t="s">
        <v>20</v>
      </c>
      <c r="D12" s="9" t="s">
        <v>10</v>
      </c>
      <c r="E12" s="12">
        <v>11.1</v>
      </c>
      <c r="F12" s="11" t="s">
        <v>79</v>
      </c>
      <c r="G12" s="44">
        <v>11.1</v>
      </c>
      <c r="H12" s="12"/>
    </row>
    <row r="13" spans="1:8" ht="34.15" customHeight="1" x14ac:dyDescent="0.25">
      <c r="A13" s="47">
        <v>10</v>
      </c>
      <c r="B13" s="15">
        <v>45042</v>
      </c>
      <c r="C13" s="9" t="s">
        <v>24</v>
      </c>
      <c r="D13" s="13" t="s">
        <v>11</v>
      </c>
      <c r="E13" s="17">
        <v>2</v>
      </c>
      <c r="F13" s="18" t="s">
        <v>43</v>
      </c>
      <c r="G13" s="44"/>
      <c r="H13" s="13" t="s">
        <v>62</v>
      </c>
    </row>
    <row r="14" spans="1:8" ht="34.15" customHeight="1" x14ac:dyDescent="0.25">
      <c r="A14" s="47">
        <v>11</v>
      </c>
      <c r="B14" s="15">
        <v>45041</v>
      </c>
      <c r="C14" s="9" t="s">
        <v>25</v>
      </c>
      <c r="D14" s="49" t="s">
        <v>11</v>
      </c>
      <c r="E14" s="60">
        <v>2</v>
      </c>
      <c r="F14" s="16" t="s">
        <v>44</v>
      </c>
      <c r="G14" s="45"/>
      <c r="H14" s="12"/>
    </row>
    <row r="15" spans="1:8" ht="34.15" customHeight="1" x14ac:dyDescent="0.25">
      <c r="A15" s="47">
        <v>12</v>
      </c>
      <c r="B15" s="15">
        <v>45112</v>
      </c>
      <c r="C15" s="35" t="s">
        <v>82</v>
      </c>
      <c r="D15" s="50"/>
      <c r="E15" s="61"/>
      <c r="F15" s="16" t="s">
        <v>94</v>
      </c>
      <c r="G15" s="45">
        <v>2</v>
      </c>
      <c r="H15" s="12"/>
    </row>
    <row r="16" spans="1:8" ht="32.25" customHeight="1" x14ac:dyDescent="0.25">
      <c r="A16" s="47">
        <v>13</v>
      </c>
      <c r="B16" s="15">
        <v>45070</v>
      </c>
      <c r="C16" s="9" t="s">
        <v>54</v>
      </c>
      <c r="D16" s="19" t="s">
        <v>55</v>
      </c>
      <c r="E16" s="12">
        <v>0.8</v>
      </c>
      <c r="F16" s="11" t="s">
        <v>64</v>
      </c>
      <c r="G16" s="44"/>
      <c r="H16" s="12" t="s">
        <v>63</v>
      </c>
    </row>
    <row r="17" spans="1:8" ht="21" customHeight="1" x14ac:dyDescent="0.25">
      <c r="A17" s="47">
        <v>14</v>
      </c>
      <c r="B17" s="15">
        <v>45104</v>
      </c>
      <c r="C17" s="9" t="s">
        <v>34</v>
      </c>
      <c r="D17" s="13" t="s">
        <v>16</v>
      </c>
      <c r="E17" s="12">
        <v>1.6</v>
      </c>
      <c r="F17" s="20" t="s">
        <v>35</v>
      </c>
      <c r="G17" s="44">
        <v>0.9</v>
      </c>
      <c r="H17" s="12" t="s">
        <v>65</v>
      </c>
    </row>
    <row r="18" spans="1:8" ht="35.450000000000003" customHeight="1" x14ac:dyDescent="0.25">
      <c r="A18" s="47">
        <v>15</v>
      </c>
      <c r="B18" s="15">
        <v>45107</v>
      </c>
      <c r="C18" s="9" t="s">
        <v>39</v>
      </c>
      <c r="D18" s="49" t="s">
        <v>12</v>
      </c>
      <c r="E18" s="11"/>
      <c r="F18" s="11" t="s">
        <v>97</v>
      </c>
      <c r="G18" s="45"/>
      <c r="H18" s="12" t="s">
        <v>93</v>
      </c>
    </row>
    <row r="19" spans="1:8" ht="35.450000000000003" customHeight="1" x14ac:dyDescent="0.25">
      <c r="A19" s="47">
        <v>16</v>
      </c>
      <c r="B19" s="15" t="s">
        <v>96</v>
      </c>
      <c r="C19" s="37" t="s">
        <v>102</v>
      </c>
      <c r="D19" s="50"/>
      <c r="E19" s="39">
        <v>2</v>
      </c>
      <c r="F19" s="11" t="s">
        <v>94</v>
      </c>
      <c r="G19" s="45">
        <v>2</v>
      </c>
      <c r="H19" s="12"/>
    </row>
    <row r="20" spans="1:8" ht="31.5" customHeight="1" x14ac:dyDescent="0.25">
      <c r="A20" s="47">
        <v>17</v>
      </c>
      <c r="B20" s="15">
        <v>45110</v>
      </c>
      <c r="C20" s="9" t="s">
        <v>47</v>
      </c>
      <c r="D20" s="49" t="s">
        <v>13</v>
      </c>
      <c r="E20" s="64">
        <v>1.4</v>
      </c>
      <c r="F20" s="11" t="s">
        <v>50</v>
      </c>
      <c r="G20" s="44"/>
      <c r="H20" s="13" t="s">
        <v>81</v>
      </c>
    </row>
    <row r="21" spans="1:8" ht="31.5" customHeight="1" x14ac:dyDescent="0.25">
      <c r="A21" s="47">
        <v>18</v>
      </c>
      <c r="B21" s="15">
        <v>45112</v>
      </c>
      <c r="C21" s="35" t="s">
        <v>83</v>
      </c>
      <c r="D21" s="50"/>
      <c r="E21" s="65"/>
      <c r="F21" s="11" t="s">
        <v>94</v>
      </c>
      <c r="G21" s="44">
        <v>1.4</v>
      </c>
      <c r="H21" s="13"/>
    </row>
    <row r="22" spans="1:8" ht="45" customHeight="1" x14ac:dyDescent="0.25">
      <c r="A22" s="47">
        <v>19</v>
      </c>
      <c r="B22" s="14">
        <v>44946</v>
      </c>
      <c r="C22" s="21" t="s">
        <v>33</v>
      </c>
      <c r="D22" s="13" t="s">
        <v>32</v>
      </c>
      <c r="E22" s="12">
        <v>8.9</v>
      </c>
      <c r="F22" s="11" t="s">
        <v>67</v>
      </c>
      <c r="G22" s="44"/>
      <c r="H22" s="16" t="s">
        <v>71</v>
      </c>
    </row>
    <row r="23" spans="1:8" ht="30" customHeight="1" x14ac:dyDescent="0.25">
      <c r="A23" s="47">
        <v>20</v>
      </c>
      <c r="B23" s="14">
        <v>45110</v>
      </c>
      <c r="C23" s="21" t="s">
        <v>48</v>
      </c>
      <c r="D23" s="13" t="s">
        <v>32</v>
      </c>
      <c r="E23" s="12">
        <v>2.7</v>
      </c>
      <c r="F23" s="11" t="s">
        <v>49</v>
      </c>
      <c r="G23" s="44">
        <v>2.7</v>
      </c>
      <c r="H23" s="12"/>
    </row>
    <row r="24" spans="1:8" ht="28.5" customHeight="1" x14ac:dyDescent="0.25">
      <c r="A24" s="47">
        <v>21</v>
      </c>
      <c r="B24" s="14">
        <v>45092</v>
      </c>
      <c r="C24" s="21" t="s">
        <v>37</v>
      </c>
      <c r="D24" s="13" t="s">
        <v>36</v>
      </c>
      <c r="E24" s="17">
        <v>24</v>
      </c>
      <c r="F24" s="11" t="s">
        <v>40</v>
      </c>
      <c r="G24" s="45">
        <v>19</v>
      </c>
      <c r="H24" s="13" t="s">
        <v>66</v>
      </c>
    </row>
    <row r="25" spans="1:8" ht="33.75" customHeight="1" x14ac:dyDescent="0.25">
      <c r="A25" s="47">
        <v>22</v>
      </c>
      <c r="B25" s="22">
        <v>45061</v>
      </c>
      <c r="C25" s="13" t="s">
        <v>22</v>
      </c>
      <c r="D25" s="13" t="s">
        <v>21</v>
      </c>
      <c r="E25" s="17">
        <v>8</v>
      </c>
      <c r="F25" s="11" t="s">
        <v>23</v>
      </c>
      <c r="G25" s="44"/>
      <c r="H25" s="13" t="s">
        <v>62</v>
      </c>
    </row>
    <row r="26" spans="1:8" ht="43.5" customHeight="1" x14ac:dyDescent="0.25">
      <c r="A26" s="47">
        <v>23</v>
      </c>
      <c r="B26" s="14">
        <v>45054</v>
      </c>
      <c r="C26" s="13" t="s">
        <v>28</v>
      </c>
      <c r="D26" s="13" t="s">
        <v>29</v>
      </c>
      <c r="E26" s="12"/>
      <c r="F26" s="11" t="s">
        <v>30</v>
      </c>
      <c r="G26" s="45">
        <v>10</v>
      </c>
      <c r="H26" s="16" t="s">
        <v>89</v>
      </c>
    </row>
    <row r="27" spans="1:8" ht="60.75" customHeight="1" x14ac:dyDescent="0.25">
      <c r="A27" s="47">
        <v>24</v>
      </c>
      <c r="B27" s="14">
        <v>45056</v>
      </c>
      <c r="C27" s="13" t="s">
        <v>46</v>
      </c>
      <c r="D27" s="13" t="s">
        <v>45</v>
      </c>
      <c r="E27" s="12"/>
      <c r="F27" s="11" t="s">
        <v>31</v>
      </c>
      <c r="G27" s="46"/>
      <c r="H27" s="12"/>
    </row>
    <row r="28" spans="1:8" ht="60.75" customHeight="1" x14ac:dyDescent="0.25">
      <c r="A28" s="47">
        <v>25</v>
      </c>
      <c r="B28" s="14">
        <v>45114</v>
      </c>
      <c r="C28" s="13" t="s">
        <v>99</v>
      </c>
      <c r="D28" s="13" t="s">
        <v>90</v>
      </c>
      <c r="E28" s="12">
        <v>1.8</v>
      </c>
      <c r="F28" s="11" t="s">
        <v>94</v>
      </c>
      <c r="G28" s="46">
        <v>1.8</v>
      </c>
      <c r="H28" s="12"/>
    </row>
    <row r="29" spans="1:8" ht="30.6" customHeight="1" x14ac:dyDescent="0.25">
      <c r="A29" s="47">
        <v>26</v>
      </c>
      <c r="B29" s="14">
        <v>45110</v>
      </c>
      <c r="C29" s="13" t="s">
        <v>52</v>
      </c>
      <c r="D29" s="13" t="s">
        <v>51</v>
      </c>
      <c r="E29" s="12">
        <v>54.3</v>
      </c>
      <c r="F29" s="11" t="s">
        <v>53</v>
      </c>
      <c r="G29" s="46">
        <v>54.3</v>
      </c>
      <c r="H29" s="12"/>
    </row>
    <row r="30" spans="1:8" ht="28.9" customHeight="1" x14ac:dyDescent="0.25">
      <c r="A30" s="47">
        <v>27</v>
      </c>
      <c r="B30" s="14">
        <v>45077</v>
      </c>
      <c r="C30" s="13" t="s">
        <v>98</v>
      </c>
      <c r="D30" s="66" t="s">
        <v>10</v>
      </c>
      <c r="E30" s="62">
        <v>3</v>
      </c>
      <c r="F30" s="11" t="s">
        <v>68</v>
      </c>
      <c r="G30" s="68">
        <v>3</v>
      </c>
      <c r="H30" s="12"/>
    </row>
    <row r="31" spans="1:8" ht="28.9" customHeight="1" x14ac:dyDescent="0.25">
      <c r="A31" s="47">
        <v>28</v>
      </c>
      <c r="B31" s="14">
        <v>45114</v>
      </c>
      <c r="C31" s="38" t="s">
        <v>100</v>
      </c>
      <c r="D31" s="67"/>
      <c r="E31" s="63"/>
      <c r="F31" s="11" t="s">
        <v>101</v>
      </c>
      <c r="G31" s="69"/>
      <c r="H31" s="12"/>
    </row>
    <row r="32" spans="1:8" ht="28.9" customHeight="1" x14ac:dyDescent="0.25">
      <c r="A32" s="47">
        <v>29</v>
      </c>
      <c r="B32" s="14">
        <v>45111</v>
      </c>
      <c r="C32" s="32" t="s">
        <v>73</v>
      </c>
      <c r="D32" s="49" t="s">
        <v>72</v>
      </c>
      <c r="E32" s="17"/>
      <c r="F32" s="11" t="s">
        <v>86</v>
      </c>
      <c r="G32" s="45"/>
      <c r="H32" s="12" t="s">
        <v>92</v>
      </c>
    </row>
    <row r="33" spans="1:8" ht="28.9" customHeight="1" x14ac:dyDescent="0.25">
      <c r="A33" s="47">
        <v>30</v>
      </c>
      <c r="B33" s="14">
        <v>45112</v>
      </c>
      <c r="C33" s="36" t="s">
        <v>91</v>
      </c>
      <c r="D33" s="50"/>
      <c r="E33" s="17">
        <v>30</v>
      </c>
      <c r="F33" s="11" t="s">
        <v>94</v>
      </c>
      <c r="G33" s="45">
        <v>30</v>
      </c>
      <c r="H33" s="12"/>
    </row>
    <row r="34" spans="1:8" ht="15.75" x14ac:dyDescent="0.25">
      <c r="A34" s="41"/>
      <c r="B34" s="42"/>
      <c r="C34" s="43"/>
      <c r="D34" s="30" t="s">
        <v>2</v>
      </c>
      <c r="E34" s="33">
        <f xml:space="preserve"> SUM(E4:E33)</f>
        <v>208.8</v>
      </c>
      <c r="F34" s="23">
        <f xml:space="preserve"> SUM(F4:F30)</f>
        <v>0</v>
      </c>
      <c r="G34" s="31">
        <f xml:space="preserve"> SUM(G4:G33)</f>
        <v>191.4</v>
      </c>
    </row>
    <row r="35" spans="1:8" ht="15.75" customHeight="1" x14ac:dyDescent="0.25">
      <c r="A35" s="52"/>
      <c r="B35" s="53"/>
      <c r="C35" s="53"/>
      <c r="D35" s="53"/>
      <c r="E35" s="53"/>
      <c r="F35" s="53"/>
    </row>
    <row r="36" spans="1:8" ht="15" customHeight="1" x14ac:dyDescent="0.25">
      <c r="A36" s="57" t="s">
        <v>69</v>
      </c>
      <c r="B36" s="58"/>
      <c r="C36" s="58"/>
      <c r="D36" s="59"/>
      <c r="E36" s="24">
        <f>SUM(E37:E40)</f>
        <v>191.4</v>
      </c>
      <c r="F36" s="29"/>
    </row>
    <row r="37" spans="1:8" x14ac:dyDescent="0.25">
      <c r="A37" s="13">
        <v>1</v>
      </c>
      <c r="B37" s="54" t="s">
        <v>75</v>
      </c>
      <c r="C37" s="55"/>
      <c r="D37" s="56"/>
      <c r="E37" s="12">
        <v>65.400000000000006</v>
      </c>
      <c r="F37" s="29"/>
    </row>
    <row r="38" spans="1:8" x14ac:dyDescent="0.25">
      <c r="A38" s="13">
        <v>2</v>
      </c>
      <c r="B38" s="54" t="s">
        <v>76</v>
      </c>
      <c r="C38" s="55"/>
      <c r="D38" s="56"/>
      <c r="E38" s="17">
        <v>35</v>
      </c>
      <c r="F38" s="29"/>
    </row>
    <row r="39" spans="1:8" x14ac:dyDescent="0.25">
      <c r="A39" s="13">
        <v>3</v>
      </c>
      <c r="B39" s="54" t="s">
        <v>77</v>
      </c>
      <c r="C39" s="55"/>
      <c r="D39" s="56"/>
      <c r="E39" s="17">
        <v>33</v>
      </c>
      <c r="F39" s="29"/>
    </row>
    <row r="40" spans="1:8" x14ac:dyDescent="0.25">
      <c r="A40" s="13">
        <v>4</v>
      </c>
      <c r="B40" s="54" t="s">
        <v>78</v>
      </c>
      <c r="C40" s="55"/>
      <c r="D40" s="56"/>
      <c r="E40" s="17">
        <v>58</v>
      </c>
      <c r="F40" s="29"/>
    </row>
    <row r="41" spans="1:8" x14ac:dyDescent="0.25">
      <c r="B41" s="51"/>
      <c r="C41" s="51"/>
      <c r="D41" s="51"/>
      <c r="E41" s="26"/>
    </row>
    <row r="42" spans="1:8" x14ac:dyDescent="0.25">
      <c r="E42" s="28"/>
    </row>
    <row r="43" spans="1:8" x14ac:dyDescent="0.25">
      <c r="F43" s="18"/>
    </row>
    <row r="49" spans="6:6" x14ac:dyDescent="0.25">
      <c r="F49" s="27"/>
    </row>
  </sheetData>
  <mergeCells count="21">
    <mergeCell ref="D32:D33"/>
    <mergeCell ref="B41:D41"/>
    <mergeCell ref="A35:F35"/>
    <mergeCell ref="H5:H6"/>
    <mergeCell ref="B37:D37"/>
    <mergeCell ref="B38:D38"/>
    <mergeCell ref="B39:D39"/>
    <mergeCell ref="B40:D40"/>
    <mergeCell ref="A36:D36"/>
    <mergeCell ref="E14:E15"/>
    <mergeCell ref="E10:E11"/>
    <mergeCell ref="E20:E21"/>
    <mergeCell ref="D30:D31"/>
    <mergeCell ref="E30:E31"/>
    <mergeCell ref="G30:G31"/>
    <mergeCell ref="D8:D9"/>
    <mergeCell ref="A2:H2"/>
    <mergeCell ref="D10:D11"/>
    <mergeCell ref="D14:D15"/>
    <mergeCell ref="D18:D19"/>
    <mergeCell ref="D20:D21"/>
  </mergeCells>
  <pageMargins left="0.25" right="0.25" top="0.75" bottom="0.75" header="0.3" footer="0.3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8" sqref="E18"/>
    </sheetView>
  </sheetViews>
  <sheetFormatPr defaultColWidth="9.140625" defaultRowHeight="15" x14ac:dyDescent="0.25"/>
  <cols>
    <col min="1" max="2" width="9.140625" style="1"/>
    <col min="3" max="3" width="8.28515625" style="1" customWidth="1"/>
    <col min="4" max="4" width="12" style="1" customWidth="1"/>
    <col min="5" max="16384" width="9.140625" style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defaultColWidth="9.140625" defaultRowHeight="15" x14ac:dyDescent="0.25"/>
  <cols>
    <col min="1" max="2" width="9.140625" style="1"/>
    <col min="3" max="3" width="8.28515625" style="1" customWidth="1"/>
    <col min="4" max="4" width="12" style="1" customWidth="1"/>
    <col min="5" max="16384" width="9.140625" style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1</vt:i4>
      </vt:variant>
    </vt:vector>
  </HeadingPairs>
  <TitlesOfParts>
    <vt:vector size="4" baseType="lpstr">
      <vt:lpstr> prašymai </vt:lpstr>
      <vt:lpstr>Lapas2</vt:lpstr>
      <vt:lpstr>Lapas3</vt:lpstr>
      <vt:lpstr>' prašymai '!_ftn1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Daiva Mažeikienė</dc:creator>
  <cp:lastModifiedBy>Margarita Tamošauskienė</cp:lastModifiedBy>
  <cp:lastPrinted>2023-07-04T12:36:27Z</cp:lastPrinted>
  <dcterms:created xsi:type="dcterms:W3CDTF">2019-06-14T08:20:55Z</dcterms:created>
  <dcterms:modified xsi:type="dcterms:W3CDTF">2023-07-12T06:03:48Z</dcterms:modified>
</cp:coreProperties>
</file>