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435"/>
  </bookViews>
  <sheets>
    <sheet name="Lapas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" l="1"/>
  <c r="C34" i="1" l="1"/>
  <c r="C26" i="1" l="1"/>
  <c r="C11" i="1"/>
</calcChain>
</file>

<file path=xl/sharedStrings.xml><?xml version="1.0" encoding="utf-8"?>
<sst xmlns="http://schemas.openxmlformats.org/spreadsheetml/2006/main" count="85" uniqueCount="75">
  <si>
    <t>Eil. Nr.</t>
  </si>
  <si>
    <t>Pavadinimas</t>
  </si>
  <si>
    <t>Suma (tūkst. Eur)</t>
  </si>
  <si>
    <t>IŠ VISO IŠLAIDŲ:</t>
  </si>
  <si>
    <t>1.1.</t>
  </si>
  <si>
    <t>IŠ VISO PAJAMŲ:</t>
  </si>
  <si>
    <t>1.2.</t>
  </si>
  <si>
    <t xml:space="preserve"> </t>
  </si>
  <si>
    <t>2.1.</t>
  </si>
  <si>
    <t>2.2.</t>
  </si>
  <si>
    <t>IŠ VISO PLANUOJAMŲ PAJAMŲ:</t>
  </si>
  <si>
    <t>VYKDYMAS</t>
  </si>
  <si>
    <t>IŠ VISO:</t>
  </si>
  <si>
    <t>5.1.</t>
  </si>
  <si>
    <t>5.2.</t>
  </si>
  <si>
    <t>Programos administravimas (iki 5 proc. prioritetinės ir neprioritetinės infrastruktūros plėtros lėšos)</t>
  </si>
  <si>
    <t>3.1.</t>
  </si>
  <si>
    <t>3.2.</t>
  </si>
  <si>
    <t>IŠ VISO NEGAUTŲ PAJAMŲ:</t>
  </si>
  <si>
    <t>4. Išlaidos:</t>
  </si>
  <si>
    <t>4.3.</t>
  </si>
  <si>
    <t>6. Programos lėšų likutis iš jų:</t>
  </si>
  <si>
    <t>6.1.</t>
  </si>
  <si>
    <t>6.2.</t>
  </si>
  <si>
    <t>7.1.</t>
  </si>
  <si>
    <t>7. Atleisti fiziniai ir/ ar juridiniai asmenys nuo savivaldybės infrastruktūros plėtros  įmokų mokėjimo</t>
  </si>
  <si>
    <t>Kiekis, vnt.</t>
  </si>
  <si>
    <t>7.2.</t>
  </si>
  <si>
    <t>4.1.                </t>
  </si>
  <si>
    <t>4.2.                </t>
  </si>
  <si>
    <t>8. Sudarytos savivaldybės infrastruktūros plėtros sutartys</t>
  </si>
  <si>
    <t>8.1.</t>
  </si>
  <si>
    <t>Neprioritetinės savivaldybės infrastruktūros  (kiekis, vnt.)</t>
  </si>
  <si>
    <t xml:space="preserve">8.2. </t>
  </si>
  <si>
    <t>8.3.</t>
  </si>
  <si>
    <t>8.4.</t>
  </si>
  <si>
    <t>Kompensacijos dydis (Eur) už Iniciatoriaus lėšomis planuojamą įrengti Savivaldybės prioritetinę infrastruktūrą (rodiklis pagal pateiktas sąmatas prie sutarties)</t>
  </si>
  <si>
    <t>Kompensacijos dydis (Eur) už Iniciatoriaus lėšomis planuojamą įrengti Savivaldybės neprioritetinę infrastruktūrą (rodiklis pagal pateiktas sąmatas prie sutarties)</t>
  </si>
  <si>
    <t>0 vnt.</t>
  </si>
  <si>
    <t>Neapmokestintas infrastruktūros plėtros įmokų bendrasis statinių plotas, m2</t>
  </si>
  <si>
    <t>0,0 m2</t>
  </si>
  <si>
    <t>7.3.</t>
  </si>
  <si>
    <t>Negautos pajamos, Eur</t>
  </si>
  <si>
    <t>Rodiklis procentais</t>
  </si>
  <si>
    <t>Rodiklis eurais</t>
  </si>
  <si>
    <t>5.1.1.</t>
  </si>
  <si>
    <t>5.1.2.</t>
  </si>
  <si>
    <t>5.2.1.</t>
  </si>
  <si>
    <t>5.2.2.</t>
  </si>
  <si>
    <t>IŠ VISO, Eur:</t>
  </si>
  <si>
    <t>IŠ VISO, proc.:</t>
  </si>
  <si>
    <t>PLUNGĖS RAJONO SAVIVALDYBĖS INFRASTRUKTŪROS PLĖTROS PROGRAMOS IR JOS ADMINISTRAVIMO LĖŠŲ PANAUDOJIMO ATASKAITA PAGAL  2022 METŲ GRUODŽIO 31 D. DUOMENIS</t>
  </si>
  <si>
    <t>1. Patvirtintas Savivaldybės infrastruktūros plėtros įmokų planas, iš jų:</t>
  </si>
  <si>
    <t>Prioritetinės Savivaldybės infrastruktūros plėtros įmokos</t>
  </si>
  <si>
    <t>Neprioritetinės Savivaldybės infrastruktūros plėtros įmokos</t>
  </si>
  <si>
    <t>2. Pajamos, iš jų:</t>
  </si>
  <si>
    <t>Prioritetinės Savivaldybės infrastruktūros plėtros įmokų</t>
  </si>
  <si>
    <t>Neprioritetinės Savivaldybės infrastruktūros plėtros įmokų</t>
  </si>
  <si>
    <t>3. Ataskaitiniais metais apskaičiuotos ir negautos įmokos, iš jų:</t>
  </si>
  <si>
    <t>Kompensacijų mokėjimui infrastruktūros plėtros iniciatoriams už patirtas infrastruktūros plėtros sutartyje nustatytas Savivaldybės prioritetinės infrastruktūros plėtros išlaidas</t>
  </si>
  <si>
    <t>Kompensacijų mokėjimui infrastruktūros plėtros iniciatoriams už patirtas infrastruktūros plėtros sutartyje nustatytas Savivaldybės neprioritetinės infrastruktūros plėtros išlaidas</t>
  </si>
  <si>
    <t>5. Infrastruktūros plėtros  programos lėšų panaudojimo plano įvykdymas, iš jų:</t>
  </si>
  <si>
    <t>Prioritetinės Savivaldybės infrastruktūros</t>
  </si>
  <si>
    <t>Neprioritetinės Savivaldybės infrastruktūros</t>
  </si>
  <si>
    <t>Prioritetinės Savivaldybės infrastruktūros (kiekis, vnt.)</t>
  </si>
  <si>
    <r>
      <rPr>
        <sz val="10"/>
        <color rgb="FFFF0000"/>
        <rFont val="Times New Roman"/>
        <family val="1"/>
        <charset val="186"/>
      </rPr>
      <t>100,0</t>
    </r>
    <r>
      <rPr>
        <sz val="10"/>
        <color theme="1"/>
        <rFont val="Times New Roman"/>
        <family val="1"/>
        <charset val="186"/>
      </rPr>
      <t xml:space="preserve">  0,00</t>
    </r>
  </si>
  <si>
    <r>
      <rPr>
        <sz val="10"/>
        <color rgb="FFFF0000"/>
        <rFont val="Times New Roman"/>
        <family val="1"/>
        <charset val="186"/>
      </rPr>
      <t>153700,0</t>
    </r>
    <r>
      <rPr>
        <sz val="10"/>
        <color theme="1"/>
        <rFont val="Times New Roman"/>
        <family val="1"/>
        <charset val="186"/>
      </rPr>
      <t xml:space="preserve">  0,00</t>
    </r>
  </si>
  <si>
    <t>PATVIRTINTA                                                                                                                                                                                                                                                                                                Plungės r. savivaldybės tarybos                                                                                                                                                                                                                       2024 m. rugsėjo 26 d. sprendimu Nr. T1-229</t>
  </si>
  <si>
    <r>
      <rPr>
        <sz val="10"/>
        <rFont val="Times New Roman"/>
        <family val="1"/>
        <charset val="186"/>
      </rPr>
      <t>153728,5</t>
    </r>
    <r>
      <rPr>
        <sz val="10"/>
        <color theme="1"/>
        <rFont val="Times New Roman"/>
        <family val="1"/>
        <charset val="186"/>
      </rPr>
      <t xml:space="preserve">  153,72845</t>
    </r>
  </si>
  <si>
    <r>
      <rPr>
        <sz val="10"/>
        <rFont val="Times New Roman"/>
        <family val="1"/>
        <charset val="186"/>
      </rPr>
      <t>179807,4</t>
    </r>
    <r>
      <rPr>
        <sz val="10"/>
        <color theme="1"/>
        <rFont val="Times New Roman"/>
        <family val="1"/>
        <charset val="186"/>
      </rPr>
      <t xml:space="preserve">  179,80744</t>
    </r>
  </si>
  <si>
    <r>
      <rPr>
        <b/>
        <sz val="10"/>
        <rFont val="Times New Roman"/>
        <family val="1"/>
        <charset val="186"/>
      </rPr>
      <t>26079,0</t>
    </r>
    <r>
      <rPr>
        <b/>
        <sz val="10"/>
        <color theme="1"/>
        <rFont val="Times New Roman"/>
        <family val="1"/>
        <charset val="186"/>
      </rPr>
      <t xml:space="preserve">  26,07899</t>
    </r>
  </si>
  <si>
    <r>
      <rPr>
        <sz val="10"/>
        <color rgb="FFFF0000"/>
        <rFont val="Times New Roman"/>
        <family val="1"/>
        <charset val="186"/>
      </rPr>
      <t>28,5</t>
    </r>
    <r>
      <rPr>
        <sz val="10"/>
        <color theme="1"/>
        <rFont val="Times New Roman"/>
        <family val="1"/>
        <charset val="186"/>
      </rPr>
      <t xml:space="preserve">  153,72845</t>
    </r>
  </si>
  <si>
    <r>
      <rPr>
        <b/>
        <sz val="10"/>
        <color rgb="FFFF0000"/>
        <rFont val="Times New Roman"/>
        <family val="1"/>
        <charset val="186"/>
      </rPr>
      <t>28,5</t>
    </r>
    <r>
      <rPr>
        <b/>
        <sz val="10"/>
        <color theme="1"/>
        <rFont val="Times New Roman"/>
        <family val="1"/>
        <charset val="186"/>
      </rPr>
      <t xml:space="preserve">  153,72845</t>
    </r>
  </si>
  <si>
    <t>Parengė: Vietos ūkio skyriaus vedėja Odeta Petkuvienė</t>
  </si>
  <si>
    <t>Projekto                                                                                                                                                              lyginamasis variantas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</si>
</sst>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scheme val="minor"/>
    </font>
    <font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right" wrapText="1" indent="1"/>
    </xf>
    <xf numFmtId="165" fontId="2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1" fillId="0" borderId="0" xfId="0" applyFont="1" applyAlignment="1">
      <alignment horizontal="right" wrapText="1" inden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8" fillId="0" borderId="0" xfId="0" applyFont="1" applyFill="1"/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248478</xdr:colOff>
      <xdr:row>31</xdr:row>
      <xdr:rowOff>99391</xdr:rowOff>
    </xdr:from>
    <xdr:to>
      <xdr:col>2</xdr:col>
      <xdr:colOff>588065</xdr:colOff>
      <xdr:row>31</xdr:row>
      <xdr:rowOff>99391</xdr:rowOff>
    </xdr:to>
    <xdr:cxnSp macro="">
      <xdr:nvCxnSpPr>
        <xdr:cNvPr id="7" name="Tiesioji jungtis 6"/>
        <xdr:cNvCxnSpPr/>
      </xdr:nvCxnSpPr>
      <xdr:spPr>
        <a:xfrm>
          <a:off x="4928152" y="7313543"/>
          <a:ext cx="339587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210378</xdr:colOff>
      <xdr:row>32</xdr:row>
      <xdr:rowOff>102704</xdr:rowOff>
    </xdr:from>
    <xdr:to>
      <xdr:col>2</xdr:col>
      <xdr:colOff>687456</xdr:colOff>
      <xdr:row>32</xdr:row>
      <xdr:rowOff>107674</xdr:rowOff>
    </xdr:to>
    <xdr:cxnSp macro="">
      <xdr:nvCxnSpPr>
        <xdr:cNvPr id="8" name="Tiesioji jungtis 7"/>
        <xdr:cNvCxnSpPr/>
      </xdr:nvCxnSpPr>
      <xdr:spPr>
        <a:xfrm>
          <a:off x="4890052" y="7507356"/>
          <a:ext cx="477078" cy="4970"/>
        </a:xfrm>
        <a:prstGeom prst="line">
          <a:avLst/>
        </a:prstGeom>
        <a:ln>
          <a:solidFill>
            <a:srgbClr val="FF0000"/>
          </a:solidFill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39756</xdr:colOff>
      <xdr:row>15</xdr:row>
      <xdr:rowOff>89452</xdr:rowOff>
    </xdr:from>
    <xdr:to>
      <xdr:col>2</xdr:col>
      <xdr:colOff>516834</xdr:colOff>
      <xdr:row>15</xdr:row>
      <xdr:rowOff>94422</xdr:rowOff>
    </xdr:to>
    <xdr:cxnSp macro="">
      <xdr:nvCxnSpPr>
        <xdr:cNvPr id="4" name="Tiesioji jungtis 3"/>
        <xdr:cNvCxnSpPr/>
      </xdr:nvCxnSpPr>
      <xdr:spPr>
        <a:xfrm>
          <a:off x="4719430" y="3634409"/>
          <a:ext cx="477078" cy="4970"/>
        </a:xfrm>
        <a:prstGeom prst="line">
          <a:avLst/>
        </a:prstGeom>
        <a:ln>
          <a:solidFill>
            <a:srgbClr val="FF0000"/>
          </a:solidFill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67917</xdr:colOff>
      <xdr:row>16</xdr:row>
      <xdr:rowOff>101048</xdr:rowOff>
    </xdr:from>
    <xdr:to>
      <xdr:col>2</xdr:col>
      <xdr:colOff>544995</xdr:colOff>
      <xdr:row>16</xdr:row>
      <xdr:rowOff>106018</xdr:rowOff>
    </xdr:to>
    <xdr:cxnSp macro="">
      <xdr:nvCxnSpPr>
        <xdr:cNvPr id="5" name="Tiesioji jungtis 4"/>
        <xdr:cNvCxnSpPr/>
      </xdr:nvCxnSpPr>
      <xdr:spPr>
        <a:xfrm>
          <a:off x="4747591" y="3828222"/>
          <a:ext cx="477078" cy="4970"/>
        </a:xfrm>
        <a:prstGeom prst="line">
          <a:avLst/>
        </a:prstGeom>
        <a:ln>
          <a:solidFill>
            <a:srgbClr val="FF0000"/>
          </a:solidFill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46383</xdr:colOff>
      <xdr:row>19</xdr:row>
      <xdr:rowOff>104361</xdr:rowOff>
    </xdr:from>
    <xdr:to>
      <xdr:col>2</xdr:col>
      <xdr:colOff>523461</xdr:colOff>
      <xdr:row>19</xdr:row>
      <xdr:rowOff>109331</xdr:rowOff>
    </xdr:to>
    <xdr:cxnSp macro="">
      <xdr:nvCxnSpPr>
        <xdr:cNvPr id="6" name="Tiesioji jungtis 5"/>
        <xdr:cNvCxnSpPr/>
      </xdr:nvCxnSpPr>
      <xdr:spPr>
        <a:xfrm>
          <a:off x="4726057" y="4386470"/>
          <a:ext cx="477078" cy="4970"/>
        </a:xfrm>
        <a:prstGeom prst="line">
          <a:avLst/>
        </a:prstGeom>
        <a:ln>
          <a:solidFill>
            <a:srgbClr val="FF0000"/>
          </a:solidFill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57978</xdr:colOff>
      <xdr:row>20</xdr:row>
      <xdr:rowOff>99391</xdr:rowOff>
    </xdr:from>
    <xdr:to>
      <xdr:col>2</xdr:col>
      <xdr:colOff>535056</xdr:colOff>
      <xdr:row>20</xdr:row>
      <xdr:rowOff>104361</xdr:rowOff>
    </xdr:to>
    <xdr:cxnSp macro="">
      <xdr:nvCxnSpPr>
        <xdr:cNvPr id="9" name="Tiesioji jungtis 8"/>
        <xdr:cNvCxnSpPr/>
      </xdr:nvCxnSpPr>
      <xdr:spPr>
        <a:xfrm>
          <a:off x="4737652" y="4572000"/>
          <a:ext cx="477078" cy="4970"/>
        </a:xfrm>
        <a:prstGeom prst="line">
          <a:avLst/>
        </a:prstGeom>
        <a:ln>
          <a:solidFill>
            <a:srgbClr val="FF0000"/>
          </a:solidFill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110986</xdr:colOff>
      <xdr:row>38</xdr:row>
      <xdr:rowOff>102704</xdr:rowOff>
    </xdr:from>
    <xdr:to>
      <xdr:col>2</xdr:col>
      <xdr:colOff>450573</xdr:colOff>
      <xdr:row>38</xdr:row>
      <xdr:rowOff>102704</xdr:rowOff>
    </xdr:to>
    <xdr:cxnSp macro="">
      <xdr:nvCxnSpPr>
        <xdr:cNvPr id="10" name="Tiesioji jungtis 9"/>
        <xdr:cNvCxnSpPr/>
      </xdr:nvCxnSpPr>
      <xdr:spPr>
        <a:xfrm>
          <a:off x="4790660" y="8526117"/>
          <a:ext cx="339587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110986</xdr:colOff>
      <xdr:row>39</xdr:row>
      <xdr:rowOff>102704</xdr:rowOff>
    </xdr:from>
    <xdr:to>
      <xdr:col>2</xdr:col>
      <xdr:colOff>450573</xdr:colOff>
      <xdr:row>39</xdr:row>
      <xdr:rowOff>102704</xdr:rowOff>
    </xdr:to>
    <xdr:cxnSp macro="">
      <xdr:nvCxnSpPr>
        <xdr:cNvPr id="11" name="Tiesioji jungtis 10"/>
        <xdr:cNvCxnSpPr/>
      </xdr:nvCxnSpPr>
      <xdr:spPr>
        <a:xfrm>
          <a:off x="4790660" y="8526117"/>
          <a:ext cx="339587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abSelected="1" zoomScale="115" zoomScaleNormal="115" workbookViewId="0">
      <selection activeCell="I39" sqref="I39"/>
    </sheetView>
  </sheetViews>
  <sheetFormatPr defaultRowHeight="15" x14ac:dyDescent="0.25"/>
  <cols>
    <col min="1" max="1" width="5.140625" customWidth="1"/>
    <col min="2" max="2" width="65.140625" customWidth="1"/>
    <col min="3" max="3" width="17" customWidth="1"/>
  </cols>
  <sheetData>
    <row r="1" spans="1:5" ht="27.75" customHeight="1" x14ac:dyDescent="0.25">
      <c r="A1" s="19" t="s">
        <v>74</v>
      </c>
      <c r="B1" s="19"/>
      <c r="C1" s="19"/>
    </row>
    <row r="2" spans="1:5" ht="15.75" customHeight="1" x14ac:dyDescent="0.25">
      <c r="A2" s="12"/>
      <c r="B2" s="12"/>
      <c r="C2" s="12"/>
    </row>
    <row r="3" spans="1:5" ht="40.5" customHeight="1" x14ac:dyDescent="0.25">
      <c r="A3" s="23" t="s">
        <v>67</v>
      </c>
      <c r="B3" s="23"/>
      <c r="C3" s="23"/>
      <c r="D3" s="38"/>
    </row>
    <row r="4" spans="1:5" ht="9" customHeight="1" x14ac:dyDescent="0.25">
      <c r="A4" s="9"/>
      <c r="B4" s="9"/>
      <c r="C4" s="9"/>
      <c r="D4" s="9"/>
    </row>
    <row r="5" spans="1:5" ht="40.5" customHeight="1" x14ac:dyDescent="0.25">
      <c r="A5" s="24" t="s">
        <v>51</v>
      </c>
      <c r="B5" s="24"/>
      <c r="C5" s="24"/>
      <c r="D5" s="9"/>
    </row>
    <row r="6" spans="1:5" ht="6.75" customHeight="1" x14ac:dyDescent="0.25">
      <c r="A6" s="24"/>
      <c r="B6" s="24"/>
      <c r="C6" s="24"/>
      <c r="D6" s="24"/>
    </row>
    <row r="7" spans="1:5" ht="26.25" customHeight="1" x14ac:dyDescent="0.25">
      <c r="A7" s="10" t="s">
        <v>0</v>
      </c>
      <c r="B7" s="10" t="s">
        <v>1</v>
      </c>
      <c r="C7" s="10" t="s">
        <v>2</v>
      </c>
      <c r="D7" s="9"/>
    </row>
    <row r="8" spans="1:5" ht="18" customHeight="1" x14ac:dyDescent="0.25">
      <c r="A8" s="25" t="s">
        <v>52</v>
      </c>
      <c r="B8" s="26"/>
      <c r="C8" s="27"/>
    </row>
    <row r="9" spans="1:5" ht="15" customHeight="1" x14ac:dyDescent="0.25">
      <c r="A9" s="1" t="s">
        <v>4</v>
      </c>
      <c r="B9" s="2" t="s">
        <v>53</v>
      </c>
      <c r="C9" s="3">
        <v>0</v>
      </c>
    </row>
    <row r="10" spans="1:5" ht="15.75" customHeight="1" x14ac:dyDescent="0.25">
      <c r="A10" s="1" t="s">
        <v>6</v>
      </c>
      <c r="B10" s="2" t="s">
        <v>54</v>
      </c>
      <c r="C10" s="3">
        <v>0</v>
      </c>
    </row>
    <row r="11" spans="1:5" ht="15.75" customHeight="1" x14ac:dyDescent="0.25">
      <c r="A11" s="28" t="s">
        <v>10</v>
      </c>
      <c r="B11" s="29"/>
      <c r="C11" s="4">
        <f>SUM(C9:C10)</f>
        <v>0</v>
      </c>
    </row>
    <row r="12" spans="1:5" ht="5.25" customHeight="1" x14ac:dyDescent="0.25">
      <c r="A12" s="30"/>
      <c r="B12" s="31"/>
      <c r="C12" s="32"/>
    </row>
    <row r="13" spans="1:5" ht="15.75" customHeight="1" x14ac:dyDescent="0.25">
      <c r="A13" s="20" t="s">
        <v>11</v>
      </c>
      <c r="B13" s="21"/>
      <c r="C13" s="22"/>
    </row>
    <row r="14" spans="1:5" ht="13.5" customHeight="1" x14ac:dyDescent="0.25">
      <c r="A14" s="20" t="s">
        <v>55</v>
      </c>
      <c r="B14" s="21"/>
      <c r="C14" s="22"/>
    </row>
    <row r="15" spans="1:5" ht="13.5" customHeight="1" x14ac:dyDescent="0.25">
      <c r="A15" s="2" t="s">
        <v>8</v>
      </c>
      <c r="B15" s="2" t="s">
        <v>56</v>
      </c>
      <c r="C15" s="3">
        <v>0</v>
      </c>
    </row>
    <row r="16" spans="1:5" ht="14.25" customHeight="1" x14ac:dyDescent="0.25">
      <c r="A16" s="2" t="s">
        <v>9</v>
      </c>
      <c r="B16" s="2" t="s">
        <v>57</v>
      </c>
      <c r="C16" s="13" t="s">
        <v>68</v>
      </c>
      <c r="E16" t="s">
        <v>7</v>
      </c>
    </row>
    <row r="17" spans="1:3" ht="13.5" customHeight="1" x14ac:dyDescent="0.25">
      <c r="A17" s="28" t="s">
        <v>5</v>
      </c>
      <c r="B17" s="29"/>
      <c r="C17" s="13" t="s">
        <v>68</v>
      </c>
    </row>
    <row r="18" spans="1:3" ht="15" customHeight="1" x14ac:dyDescent="0.25">
      <c r="A18" s="20" t="s">
        <v>58</v>
      </c>
      <c r="B18" s="21"/>
      <c r="C18" s="22"/>
    </row>
    <row r="19" spans="1:3" ht="15" customHeight="1" x14ac:dyDescent="0.25">
      <c r="A19" s="2" t="s">
        <v>16</v>
      </c>
      <c r="B19" s="2" t="s">
        <v>56</v>
      </c>
      <c r="C19" s="3">
        <v>0</v>
      </c>
    </row>
    <row r="20" spans="1:3" ht="15" customHeight="1" x14ac:dyDescent="0.25">
      <c r="A20" s="2" t="s">
        <v>17</v>
      </c>
      <c r="B20" s="2" t="s">
        <v>57</v>
      </c>
      <c r="C20" s="13" t="s">
        <v>69</v>
      </c>
    </row>
    <row r="21" spans="1:3" ht="12.75" customHeight="1" x14ac:dyDescent="0.25">
      <c r="A21" s="28" t="s">
        <v>18</v>
      </c>
      <c r="B21" s="29"/>
      <c r="C21" s="14" t="s">
        <v>70</v>
      </c>
    </row>
    <row r="22" spans="1:3" ht="14.25" customHeight="1" x14ac:dyDescent="0.25">
      <c r="A22" s="20" t="s">
        <v>19</v>
      </c>
      <c r="B22" s="21"/>
      <c r="C22" s="22"/>
    </row>
    <row r="23" spans="1:3" ht="37.5" customHeight="1" x14ac:dyDescent="0.25">
      <c r="A23" s="2" t="s">
        <v>28</v>
      </c>
      <c r="B23" s="5" t="s">
        <v>59</v>
      </c>
      <c r="C23" s="3">
        <v>0</v>
      </c>
    </row>
    <row r="24" spans="1:3" ht="38.25" customHeight="1" x14ac:dyDescent="0.25">
      <c r="A24" s="2" t="s">
        <v>29</v>
      </c>
      <c r="B24" s="5" t="s">
        <v>60</v>
      </c>
      <c r="C24" s="3">
        <v>0</v>
      </c>
    </row>
    <row r="25" spans="1:3" ht="24.75" customHeight="1" x14ac:dyDescent="0.25">
      <c r="A25" s="2" t="s">
        <v>20</v>
      </c>
      <c r="B25" s="5" t="s">
        <v>15</v>
      </c>
      <c r="C25" s="3">
        <v>0</v>
      </c>
    </row>
    <row r="26" spans="1:3" ht="12.75" customHeight="1" x14ac:dyDescent="0.25">
      <c r="A26" s="28" t="s">
        <v>3</v>
      </c>
      <c r="B26" s="29"/>
      <c r="C26" s="6">
        <f>SUM(C23:C25)</f>
        <v>0</v>
      </c>
    </row>
    <row r="27" spans="1:3" ht="16.5" customHeight="1" x14ac:dyDescent="0.25">
      <c r="A27" s="25" t="s">
        <v>61</v>
      </c>
      <c r="B27" s="26"/>
      <c r="C27" s="27"/>
    </row>
    <row r="28" spans="1:3" ht="14.25" customHeight="1" x14ac:dyDescent="0.25">
      <c r="A28" s="2" t="s">
        <v>13</v>
      </c>
      <c r="B28" s="36" t="s">
        <v>62</v>
      </c>
      <c r="C28" s="37"/>
    </row>
    <row r="29" spans="1:3" ht="14.25" customHeight="1" x14ac:dyDescent="0.25">
      <c r="A29" s="2" t="s">
        <v>45</v>
      </c>
      <c r="B29" s="5" t="s">
        <v>43</v>
      </c>
      <c r="C29" s="3">
        <v>0</v>
      </c>
    </row>
    <row r="30" spans="1:3" ht="14.25" customHeight="1" x14ac:dyDescent="0.25">
      <c r="A30" s="2" t="s">
        <v>46</v>
      </c>
      <c r="B30" s="5" t="s">
        <v>44</v>
      </c>
      <c r="C30" s="3">
        <v>0</v>
      </c>
    </row>
    <row r="31" spans="1:3" ht="15" customHeight="1" x14ac:dyDescent="0.25">
      <c r="A31" s="2" t="s">
        <v>14</v>
      </c>
      <c r="B31" s="36" t="s">
        <v>63</v>
      </c>
      <c r="C31" s="37"/>
    </row>
    <row r="32" spans="1:3" ht="15" customHeight="1" x14ac:dyDescent="0.25">
      <c r="A32" s="11" t="s">
        <v>47</v>
      </c>
      <c r="B32" s="5" t="s">
        <v>43</v>
      </c>
      <c r="C32" s="15" t="s">
        <v>65</v>
      </c>
    </row>
    <row r="33" spans="1:6" ht="15" customHeight="1" x14ac:dyDescent="0.25">
      <c r="A33" s="11" t="s">
        <v>48</v>
      </c>
      <c r="B33" s="5" t="s">
        <v>44</v>
      </c>
      <c r="C33" s="16" t="s">
        <v>66</v>
      </c>
    </row>
    <row r="34" spans="1:6" ht="15" customHeight="1" x14ac:dyDescent="0.25">
      <c r="A34" s="28" t="s">
        <v>49</v>
      </c>
      <c r="B34" s="29"/>
      <c r="C34" s="6">
        <f>SUM(C30,C33)</f>
        <v>0</v>
      </c>
    </row>
    <row r="35" spans="1:6" ht="15" customHeight="1" x14ac:dyDescent="0.25">
      <c r="A35" s="28" t="s">
        <v>50</v>
      </c>
      <c r="B35" s="29"/>
      <c r="C35" s="6">
        <f>SUM(C31,C34)</f>
        <v>0</v>
      </c>
    </row>
    <row r="36" spans="1:6" ht="7.5" customHeight="1" x14ac:dyDescent="0.25">
      <c r="A36" s="33"/>
      <c r="B36" s="34"/>
      <c r="C36" s="35"/>
    </row>
    <row r="37" spans="1:6" ht="13.5" customHeight="1" x14ac:dyDescent="0.25">
      <c r="A37" s="20" t="s">
        <v>21</v>
      </c>
      <c r="B37" s="21"/>
      <c r="C37" s="22"/>
    </row>
    <row r="38" spans="1:6" ht="13.5" customHeight="1" x14ac:dyDescent="0.25">
      <c r="A38" s="2" t="s">
        <v>22</v>
      </c>
      <c r="B38" s="5" t="s">
        <v>62</v>
      </c>
      <c r="C38" s="7">
        <v>0</v>
      </c>
    </row>
    <row r="39" spans="1:6" ht="14.25" customHeight="1" x14ac:dyDescent="0.25">
      <c r="A39" s="2" t="s">
        <v>23</v>
      </c>
      <c r="B39" s="5" t="s">
        <v>63</v>
      </c>
      <c r="C39" s="17" t="s">
        <v>71</v>
      </c>
    </row>
    <row r="40" spans="1:6" ht="12.75" customHeight="1" x14ac:dyDescent="0.25">
      <c r="A40" s="28" t="s">
        <v>12</v>
      </c>
      <c r="B40" s="29"/>
      <c r="C40" s="6" t="s">
        <v>72</v>
      </c>
    </row>
    <row r="41" spans="1:6" ht="14.25" customHeight="1" x14ac:dyDescent="0.25">
      <c r="A41" s="20" t="s">
        <v>25</v>
      </c>
      <c r="B41" s="21"/>
      <c r="C41" s="22"/>
    </row>
    <row r="42" spans="1:6" x14ac:dyDescent="0.25">
      <c r="A42" s="2" t="s">
        <v>24</v>
      </c>
      <c r="B42" s="5" t="s">
        <v>26</v>
      </c>
      <c r="C42" s="7" t="s">
        <v>38</v>
      </c>
      <c r="F42" t="s">
        <v>7</v>
      </c>
    </row>
    <row r="43" spans="1:6" x14ac:dyDescent="0.25">
      <c r="A43" s="2" t="s">
        <v>27</v>
      </c>
      <c r="B43" s="5" t="s">
        <v>39</v>
      </c>
      <c r="C43" s="7" t="s">
        <v>40</v>
      </c>
    </row>
    <row r="44" spans="1:6" x14ac:dyDescent="0.25">
      <c r="A44" s="2" t="s">
        <v>41</v>
      </c>
      <c r="B44" s="5" t="s">
        <v>42</v>
      </c>
      <c r="C44" s="7">
        <v>0</v>
      </c>
    </row>
    <row r="45" spans="1:6" ht="15" customHeight="1" x14ac:dyDescent="0.25">
      <c r="A45" s="20" t="s">
        <v>30</v>
      </c>
      <c r="B45" s="21"/>
      <c r="C45" s="22"/>
    </row>
    <row r="46" spans="1:6" x14ac:dyDescent="0.25">
      <c r="A46" s="2" t="s">
        <v>31</v>
      </c>
      <c r="B46" s="5" t="s">
        <v>64</v>
      </c>
      <c r="C46" s="7" t="s">
        <v>38</v>
      </c>
    </row>
    <row r="47" spans="1:6" x14ac:dyDescent="0.25">
      <c r="A47" s="2" t="s">
        <v>33</v>
      </c>
      <c r="B47" s="5" t="s">
        <v>32</v>
      </c>
      <c r="C47" s="7" t="s">
        <v>38</v>
      </c>
    </row>
    <row r="48" spans="1:6" ht="27" customHeight="1" x14ac:dyDescent="0.25">
      <c r="A48" s="2" t="s">
        <v>34</v>
      </c>
      <c r="B48" s="5" t="s">
        <v>36</v>
      </c>
      <c r="C48" s="7">
        <v>0</v>
      </c>
    </row>
    <row r="49" spans="1:3" ht="27.75" customHeight="1" x14ac:dyDescent="0.25">
      <c r="A49" s="8" t="s">
        <v>35</v>
      </c>
      <c r="B49" s="5" t="s">
        <v>37</v>
      </c>
      <c r="C49" s="7">
        <v>0</v>
      </c>
    </row>
    <row r="52" spans="1:3" x14ac:dyDescent="0.25">
      <c r="B52" s="18" t="s">
        <v>73</v>
      </c>
    </row>
  </sheetData>
  <mergeCells count="24">
    <mergeCell ref="A12:C12"/>
    <mergeCell ref="A26:B26"/>
    <mergeCell ref="A36:C36"/>
    <mergeCell ref="A41:C41"/>
    <mergeCell ref="B28:C28"/>
    <mergeCell ref="B31:C31"/>
    <mergeCell ref="A34:B34"/>
    <mergeCell ref="A35:B35"/>
    <mergeCell ref="A1:C1"/>
    <mergeCell ref="A45:C45"/>
    <mergeCell ref="A3:C3"/>
    <mergeCell ref="A6:D6"/>
    <mergeCell ref="A37:C37"/>
    <mergeCell ref="A27:C27"/>
    <mergeCell ref="A18:C18"/>
    <mergeCell ref="A21:B21"/>
    <mergeCell ref="A40:B40"/>
    <mergeCell ref="A5:C5"/>
    <mergeCell ref="A14:C14"/>
    <mergeCell ref="A22:C22"/>
    <mergeCell ref="A17:B17"/>
    <mergeCell ref="A8:C8"/>
    <mergeCell ref="A11:B11"/>
    <mergeCell ref="A13:C13"/>
  </mergeCells>
  <pageMargins left="0.7" right="0.7" top="0.75" bottom="0.75" header="0.3" footer="0.3"/>
  <pageSetup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2024-11-11T08:25:09Z</dcterms:modified>
</cp:coreProperties>
</file>